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55" windowHeight="6465" activeTab="0"/>
  </bookViews>
  <sheets>
    <sheet name="参加申込書" sheetId="1" r:id="rId1"/>
  </sheets>
  <definedNames>
    <definedName name="_xlnm.Print_Area" localSheetId="0">'参加申込書'!$A$1:$AS$31</definedName>
  </definedNames>
  <calcPr fullCalcOnLoad="1"/>
</workbook>
</file>

<file path=xl/sharedStrings.xml><?xml version="1.0" encoding="utf-8"?>
<sst xmlns="http://schemas.openxmlformats.org/spreadsheetml/2006/main" count="109" uniqueCount="74">
  <si>
    <t>人</t>
  </si>
  <si>
    <t>円</t>
  </si>
  <si>
    <t>男子</t>
  </si>
  <si>
    <t>女子</t>
  </si>
  <si>
    <t>＊振込通知書（写）を添付すること。</t>
  </si>
  <si>
    <t>監　督　名</t>
  </si>
  <si>
    <t>次のとおり、標記大会へ参加を申込みいたします。</t>
  </si>
  <si>
    <t>記</t>
  </si>
  <si>
    <t>参　加　申　込　書</t>
  </si>
  <si>
    <t>提出書類</t>
  </si>
  <si>
    <t>１部提出（控えは必ずお取りください）</t>
  </si>
  <si>
    <t>カヌー協会</t>
  </si>
  <si>
    <t>参加料計算書</t>
  </si>
  <si>
    <t>合計金額</t>
  </si>
  <si>
    <t>種　　　目</t>
  </si>
  <si>
    <t>年</t>
  </si>
  <si>
    <t>月</t>
  </si>
  <si>
    <t>日</t>
  </si>
  <si>
    <t>連 絡 先</t>
  </si>
  <si>
    <t>エントリー料総額</t>
  </si>
  <si>
    <t>円は、指定金融機関へ</t>
  </si>
  <si>
    <t>月</t>
  </si>
  <si>
    <t>日に振り込みました。</t>
  </si>
  <si>
    <t>１．</t>
  </si>
  <si>
    <t>２．</t>
  </si>
  <si>
    <t>提出部数</t>
  </si>
  <si>
    <t>３．</t>
  </si>
  <si>
    <t>エントリー数</t>
  </si>
  <si>
    <t>４．</t>
  </si>
  <si>
    <t>×</t>
  </si>
  <si>
    <t>×</t>
  </si>
  <si>
    <t>ＴＥＬ</t>
  </si>
  <si>
    <t>￥</t>
  </si>
  <si>
    <t>記載責任者</t>
  </si>
  <si>
    <t>フリガナ</t>
  </si>
  <si>
    <t>ＦＡＸ</t>
  </si>
  <si>
    <t>携　帯</t>
  </si>
  <si>
    <t>都　道
府　県</t>
  </si>
  <si>
    <t>所　　属</t>
  </si>
  <si>
    <t>住　所</t>
  </si>
  <si>
    <t>金額</t>
  </si>
  <si>
    <t>単価</t>
  </si>
  <si>
    <t>人・組数</t>
  </si>
  <si>
    <t>〒</t>
  </si>
  <si>
    <t>－</t>
  </si>
  <si>
    <t>200m</t>
  </si>
  <si>
    <t>男子　200m</t>
  </si>
  <si>
    <t>女子　　200m</t>
  </si>
  <si>
    <t>①監督・選手名簿　（様式１）</t>
  </si>
  <si>
    <t>③参加料集計表</t>
  </si>
  <si>
    <t>マスターズ申込書</t>
  </si>
  <si>
    <t>令和　</t>
  </si>
  <si>
    <t>元</t>
  </si>
  <si>
    <t>Ｋ－１</t>
  </si>
  <si>
    <t>ＷＫ－１</t>
  </si>
  <si>
    <t>Ｃ－１</t>
  </si>
  <si>
    <t>ＷＣ－１</t>
  </si>
  <si>
    <t>石川県カヌー協会</t>
  </si>
  <si>
    <t>会　長　　佐々木　紀　殿</t>
  </si>
  <si>
    <t>日本カヌースプリントマスターズ小松大会</t>
  </si>
  <si>
    <t>②種目別エントリー表　(様式２）</t>
  </si>
  <si>
    <t>Ｋ－２</t>
  </si>
  <si>
    <t>Ｋ－４</t>
  </si>
  <si>
    <t>Ｃ－２</t>
  </si>
  <si>
    <t>ＷＫ－２</t>
  </si>
  <si>
    <t>ＷＫ－４</t>
  </si>
  <si>
    <t>ＷＣ－２</t>
  </si>
  <si>
    <t>組</t>
  </si>
  <si>
    <t>Ｋ－１・Ｃ－１</t>
  </si>
  <si>
    <t>Ｋ－２・Ｃ－２</t>
  </si>
  <si>
    <t>Ｋ－４</t>
  </si>
  <si>
    <t>ＷＫ－１・ＷＣ－１</t>
  </si>
  <si>
    <t>ＷＫ－２・ＷＣ－２</t>
  </si>
  <si>
    <t>ＷＫ－４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</si>
</sst>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歳&quot;"/>
    <numFmt numFmtId="177" formatCode="0_ "/>
    <numFmt numFmtId="178" formatCode="[$-409]mmmmm;@"/>
    <numFmt numFmtId="179" formatCode="[DBNum3][$-411]0"/>
    <numFmt numFmtId="180" formatCode="[&lt;=99999999]####\-####;\(00\)\ ####\-####"/>
    <numFmt numFmtId="181" formatCode="#,##0_ ;[Red]\-#,##0\ "/>
    <numFmt numFmtId="182" formatCode="[DBNum3][$-411]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0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ashed"/>
      <right>
        <color indexed="63"/>
      </right>
      <top style="medium"/>
      <bottom style="thin"/>
    </border>
    <border>
      <left style="dashed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82" fontId="5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 indent="1"/>
    </xf>
    <xf numFmtId="0" fontId="4" fillId="0" borderId="28" xfId="0" applyFont="1" applyBorder="1" applyAlignment="1">
      <alignment horizontal="left" vertical="center" inden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 indent="1"/>
    </xf>
    <xf numFmtId="0" fontId="4" fillId="0" borderId="35" xfId="0" applyFont="1" applyBorder="1" applyAlignment="1">
      <alignment horizontal="left" vertical="center" inden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/>
    </xf>
    <xf numFmtId="3" fontId="4" fillId="0" borderId="39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4" fillId="0" borderId="37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 indent="1"/>
    </xf>
    <xf numFmtId="0" fontId="4" fillId="0" borderId="22" xfId="0" applyFont="1" applyBorder="1" applyAlignment="1">
      <alignment horizontal="left" vertical="center" indent="1"/>
    </xf>
    <xf numFmtId="0" fontId="4" fillId="0" borderId="42" xfId="0" applyFont="1" applyBorder="1" applyAlignment="1">
      <alignment horizontal="left" vertical="center" indent="1"/>
    </xf>
    <xf numFmtId="0" fontId="4" fillId="0" borderId="33" xfId="0" applyFont="1" applyBorder="1" applyAlignment="1">
      <alignment horizontal="left" vertical="center" indent="1"/>
    </xf>
    <xf numFmtId="0" fontId="4" fillId="0" borderId="43" xfId="0" applyFont="1" applyBorder="1" applyAlignment="1">
      <alignment horizontal="left" vertical="center" indent="1"/>
    </xf>
    <xf numFmtId="0" fontId="4" fillId="0" borderId="44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38" fontId="4" fillId="0" borderId="36" xfId="0" applyNumberFormat="1" applyFont="1" applyBorder="1" applyAlignment="1">
      <alignment horizontal="right" vertical="center"/>
    </xf>
    <xf numFmtId="38" fontId="4" fillId="0" borderId="35" xfId="0" applyNumberFormat="1" applyFont="1" applyBorder="1" applyAlignment="1">
      <alignment horizontal="right" vertical="center"/>
    </xf>
    <xf numFmtId="38" fontId="4" fillId="0" borderId="15" xfId="0" applyNumberFormat="1" applyFont="1" applyBorder="1" applyAlignment="1">
      <alignment horizontal="right" vertical="center"/>
    </xf>
    <xf numFmtId="38" fontId="4" fillId="0" borderId="44" xfId="0" applyNumberFormat="1" applyFont="1" applyBorder="1" applyAlignment="1">
      <alignment horizontal="right" vertical="center"/>
    </xf>
    <xf numFmtId="38" fontId="4" fillId="0" borderId="33" xfId="0" applyNumberFormat="1" applyFont="1" applyBorder="1" applyAlignment="1">
      <alignment horizontal="right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right" vertical="center" indent="1"/>
    </xf>
    <xf numFmtId="0" fontId="4" fillId="0" borderId="55" xfId="0" applyFont="1" applyBorder="1" applyAlignment="1">
      <alignment horizontal="right" vertical="center" indent="1"/>
    </xf>
    <xf numFmtId="0" fontId="4" fillId="0" borderId="25" xfId="0" applyFont="1" applyBorder="1" applyAlignment="1">
      <alignment horizontal="right" vertical="center" indent="1"/>
    </xf>
    <xf numFmtId="0" fontId="4" fillId="0" borderId="59" xfId="0" applyFont="1" applyBorder="1" applyAlignment="1">
      <alignment horizontal="right" vertical="center" indent="1"/>
    </xf>
    <xf numFmtId="0" fontId="4" fillId="0" borderId="57" xfId="0" applyFont="1" applyBorder="1" applyAlignment="1">
      <alignment horizontal="right" vertical="center" indent="1"/>
    </xf>
    <xf numFmtId="0" fontId="4" fillId="0" borderId="32" xfId="0" applyFont="1" applyBorder="1" applyAlignment="1">
      <alignment horizontal="right" vertical="center" indent="1"/>
    </xf>
    <xf numFmtId="0" fontId="4" fillId="0" borderId="4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 indent="1" shrinkToFit="1"/>
    </xf>
    <xf numFmtId="0" fontId="4" fillId="0" borderId="35" xfId="0" applyFont="1" applyBorder="1" applyAlignment="1">
      <alignment horizontal="left" vertical="center" indent="1" shrinkToFit="1"/>
    </xf>
    <xf numFmtId="0" fontId="4" fillId="0" borderId="37" xfId="0" applyFont="1" applyBorder="1" applyAlignment="1">
      <alignment horizontal="left" vertical="center" indent="1" shrinkToFit="1"/>
    </xf>
    <xf numFmtId="0" fontId="5" fillId="0" borderId="50" xfId="0" applyFont="1" applyBorder="1" applyAlignment="1">
      <alignment horizontal="center" vertical="center"/>
    </xf>
    <xf numFmtId="38" fontId="4" fillId="0" borderId="29" xfId="0" applyNumberFormat="1" applyFont="1" applyBorder="1" applyAlignment="1">
      <alignment horizontal="right" vertical="center"/>
    </xf>
    <xf numFmtId="38" fontId="4" fillId="0" borderId="55" xfId="0" applyNumberFormat="1" applyFont="1" applyBorder="1" applyAlignment="1">
      <alignment horizontal="right" vertical="center"/>
    </xf>
    <xf numFmtId="0" fontId="4" fillId="0" borderId="45" xfId="0" applyFont="1" applyBorder="1" applyAlignment="1">
      <alignment horizontal="left" vertical="center" indent="1" shrinkToFit="1"/>
    </xf>
    <xf numFmtId="0" fontId="4" fillId="0" borderId="55" xfId="0" applyFont="1" applyBorder="1" applyAlignment="1">
      <alignment horizontal="left" vertical="center" indent="1" shrinkToFit="1"/>
    </xf>
    <xf numFmtId="0" fontId="4" fillId="0" borderId="48" xfId="0" applyFont="1" applyBorder="1" applyAlignment="1">
      <alignment horizontal="left" vertical="center" indent="1"/>
    </xf>
    <xf numFmtId="0" fontId="4" fillId="0" borderId="6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center" vertical="center"/>
    </xf>
    <xf numFmtId="38" fontId="4" fillId="0" borderId="49" xfId="0" applyNumberFormat="1" applyFont="1" applyBorder="1" applyAlignment="1">
      <alignment horizontal="right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55" xfId="0" applyNumberFormat="1" applyFont="1" applyBorder="1" applyAlignment="1">
      <alignment horizontal="center" vertical="center"/>
    </xf>
    <xf numFmtId="0" fontId="4" fillId="0" borderId="61" xfId="0" applyNumberFormat="1" applyFont="1" applyBorder="1" applyAlignment="1">
      <alignment horizontal="center" vertical="center"/>
    </xf>
    <xf numFmtId="0" fontId="4" fillId="0" borderId="62" xfId="0" applyNumberFormat="1" applyFont="1" applyBorder="1" applyAlignment="1">
      <alignment horizontal="center" vertical="center"/>
    </xf>
    <xf numFmtId="0" fontId="4" fillId="0" borderId="22" xfId="0" applyFont="1" applyBorder="1" applyAlignment="1" quotePrefix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182" fontId="4" fillId="0" borderId="0" xfId="0" applyNumberFormat="1" applyFont="1" applyBorder="1" applyAlignment="1">
      <alignment horizontal="center" vertical="center"/>
    </xf>
    <xf numFmtId="38" fontId="4" fillId="0" borderId="61" xfId="0" applyNumberFormat="1" applyFont="1" applyBorder="1" applyAlignment="1">
      <alignment horizontal="right" vertical="center"/>
    </xf>
    <xf numFmtId="38" fontId="4" fillId="0" borderId="62" xfId="0" applyNumberFormat="1" applyFont="1" applyBorder="1" applyAlignment="1">
      <alignment horizontal="right" vertical="center"/>
    </xf>
    <xf numFmtId="182" fontId="4" fillId="0" borderId="65" xfId="0" applyNumberFormat="1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182" fontId="4" fillId="0" borderId="67" xfId="0" applyNumberFormat="1" applyFont="1" applyBorder="1" applyAlignment="1" quotePrefix="1">
      <alignment horizontal="center" vertical="center"/>
    </xf>
    <xf numFmtId="182" fontId="4" fillId="0" borderId="22" xfId="0" applyNumberFormat="1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 textRotation="255"/>
    </xf>
    <xf numFmtId="0" fontId="4" fillId="0" borderId="69" xfId="0" applyFont="1" applyBorder="1" applyAlignment="1">
      <alignment horizontal="center" vertical="center" textRotation="255"/>
    </xf>
    <xf numFmtId="0" fontId="4" fillId="0" borderId="70" xfId="0" applyFont="1" applyBorder="1" applyAlignment="1">
      <alignment horizontal="center" vertical="center" textRotation="255"/>
    </xf>
    <xf numFmtId="182" fontId="4" fillId="0" borderId="71" xfId="0" applyNumberFormat="1" applyFont="1" applyBorder="1" applyAlignment="1" quotePrefix="1">
      <alignment horizontal="center" vertical="center"/>
    </xf>
    <xf numFmtId="182" fontId="4" fillId="0" borderId="1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 quotePrefix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66" xfId="0" applyBorder="1" applyAlignment="1">
      <alignment/>
    </xf>
    <xf numFmtId="0" fontId="0" fillId="0" borderId="74" xfId="0" applyBorder="1" applyAlignment="1">
      <alignment/>
    </xf>
    <xf numFmtId="38" fontId="4" fillId="0" borderId="60" xfId="0" applyNumberFormat="1" applyFont="1" applyBorder="1" applyAlignment="1">
      <alignment horizontal="right" vertical="center"/>
    </xf>
    <xf numFmtId="0" fontId="4" fillId="0" borderId="71" xfId="0" applyFont="1" applyBorder="1" applyAlignment="1" quotePrefix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182" fontId="4" fillId="0" borderId="0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0"/>
  <sheetViews>
    <sheetView tabSelected="1" view="pageBreakPreview" zoomScaleSheetLayoutView="100" zoomScalePageLayoutView="0" workbookViewId="0" topLeftCell="A1">
      <selection activeCell="V19" sqref="V19"/>
    </sheetView>
  </sheetViews>
  <sheetFormatPr defaultColWidth="9.00390625" defaultRowHeight="13.5"/>
  <cols>
    <col min="1" max="22" width="3.25390625" style="3" customWidth="1"/>
    <col min="23" max="23" width="3.25390625" style="2" customWidth="1"/>
    <col min="24" max="45" width="3.25390625" style="3" customWidth="1"/>
    <col min="46" max="16384" width="9.00390625" style="3" customWidth="1"/>
  </cols>
  <sheetData>
    <row r="1" spans="1:45" ht="16.5" customHeight="1">
      <c r="A1" s="114" t="s">
        <v>59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AK1" s="114" t="s">
        <v>50</v>
      </c>
      <c r="AL1" s="114"/>
      <c r="AM1" s="114"/>
      <c r="AN1" s="114"/>
      <c r="AO1" s="114"/>
      <c r="AP1" s="114"/>
      <c r="AQ1" s="114"/>
      <c r="AR1" s="114"/>
      <c r="AS1" s="114"/>
    </row>
    <row r="2" spans="1:23" ht="16.5" customHeight="1">
      <c r="A2" s="114" t="s">
        <v>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7"/>
    </row>
    <row r="3" spans="3:45" ht="16.5" customHeight="1">
      <c r="C3" s="3" t="s">
        <v>6</v>
      </c>
      <c r="X3" s="121" t="s">
        <v>13</v>
      </c>
      <c r="Y3" s="121"/>
      <c r="Z3" s="121"/>
      <c r="AA3" s="164">
        <f>S30</f>
        <v>0</v>
      </c>
      <c r="AB3" s="164"/>
      <c r="AC3" s="164"/>
      <c r="AD3" s="164"/>
      <c r="AE3" s="6" t="s">
        <v>20</v>
      </c>
      <c r="AF3" s="6"/>
      <c r="AG3" s="6"/>
      <c r="AH3" s="6"/>
      <c r="AI3" s="6"/>
      <c r="AJ3" s="6"/>
      <c r="AK3" s="1"/>
      <c r="AL3" s="4" t="s">
        <v>21</v>
      </c>
      <c r="AM3" s="12"/>
      <c r="AN3" s="4" t="s">
        <v>22</v>
      </c>
      <c r="AP3" s="5"/>
      <c r="AQ3" s="5"/>
      <c r="AS3" s="4"/>
    </row>
    <row r="4" spans="2:24" ht="16.5" customHeight="1">
      <c r="B4" s="122" t="s">
        <v>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W4" s="3"/>
      <c r="X4" s="3" t="s">
        <v>4</v>
      </c>
    </row>
    <row r="5" spans="1:33" ht="16.5" customHeight="1">
      <c r="A5" s="9" t="s">
        <v>23</v>
      </c>
      <c r="B5" s="3" t="s">
        <v>9</v>
      </c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2:12" ht="16.5" customHeight="1">
      <c r="B6" s="3" t="s">
        <v>48</v>
      </c>
      <c r="L6" s="1"/>
    </row>
    <row r="7" spans="2:45" ht="16.5" customHeight="1">
      <c r="B7" s="3" t="s">
        <v>60</v>
      </c>
      <c r="AI7" s="122" t="s">
        <v>51</v>
      </c>
      <c r="AJ7" s="122"/>
      <c r="AK7" s="125" t="s">
        <v>52</v>
      </c>
      <c r="AL7" s="125"/>
      <c r="AM7" s="3" t="s">
        <v>15</v>
      </c>
      <c r="AN7" s="125"/>
      <c r="AO7" s="125"/>
      <c r="AP7" s="3" t="s">
        <v>16</v>
      </c>
      <c r="AQ7" s="125"/>
      <c r="AR7" s="125"/>
      <c r="AS7" s="3" t="s">
        <v>17</v>
      </c>
    </row>
    <row r="8" ht="16.5" customHeight="1">
      <c r="B8" s="3" t="s">
        <v>49</v>
      </c>
    </row>
    <row r="9" spans="1:24" ht="16.5" customHeight="1">
      <c r="A9" s="9" t="s">
        <v>24</v>
      </c>
      <c r="B9" s="3" t="s">
        <v>25</v>
      </c>
      <c r="X9" s="3" t="s">
        <v>57</v>
      </c>
    </row>
    <row r="10" spans="2:25" ht="16.5" customHeight="1">
      <c r="B10" s="3" t="s">
        <v>10</v>
      </c>
      <c r="Y10" s="3" t="s">
        <v>58</v>
      </c>
    </row>
    <row r="11" ht="16.5" customHeight="1"/>
    <row r="12" spans="1:2" ht="16.5" customHeight="1">
      <c r="A12" s="9" t="s">
        <v>26</v>
      </c>
      <c r="B12" s="3" t="s">
        <v>27</v>
      </c>
    </row>
    <row r="13" ht="16.5" customHeight="1" thickBot="1">
      <c r="A13" s="9"/>
    </row>
    <row r="14" spans="3:45" ht="16.5" customHeight="1" thickBot="1">
      <c r="C14" s="84" t="s">
        <v>45</v>
      </c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6"/>
      <c r="S14" s="8"/>
      <c r="T14" s="8"/>
      <c r="U14" s="8"/>
      <c r="V14" s="8"/>
      <c r="W14" s="8"/>
      <c r="X14" s="58" t="s">
        <v>37</v>
      </c>
      <c r="Y14" s="87"/>
      <c r="Z14" s="87"/>
      <c r="AA14" s="88"/>
      <c r="AB14" s="92" t="s">
        <v>11</v>
      </c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4"/>
    </row>
    <row r="15" spans="3:45" ht="16.5" customHeight="1">
      <c r="C15" s="98" t="s">
        <v>2</v>
      </c>
      <c r="D15" s="99"/>
      <c r="E15" s="31" t="s">
        <v>53</v>
      </c>
      <c r="F15" s="32"/>
      <c r="G15" s="32"/>
      <c r="H15" s="69"/>
      <c r="I15" s="70"/>
      <c r="J15" s="27" t="s">
        <v>0</v>
      </c>
      <c r="K15" s="98" t="s">
        <v>3</v>
      </c>
      <c r="L15" s="99"/>
      <c r="M15" s="31" t="s">
        <v>54</v>
      </c>
      <c r="N15" s="32"/>
      <c r="O15" s="32"/>
      <c r="P15" s="69"/>
      <c r="Q15" s="70"/>
      <c r="R15" s="29" t="s">
        <v>0</v>
      </c>
      <c r="T15" s="1"/>
      <c r="U15" s="1"/>
      <c r="V15" s="1"/>
      <c r="W15" s="1"/>
      <c r="X15" s="89"/>
      <c r="Y15" s="90"/>
      <c r="Z15" s="90"/>
      <c r="AA15" s="91"/>
      <c r="AB15" s="95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7"/>
    </row>
    <row r="16" spans="3:45" ht="16.5" customHeight="1">
      <c r="C16" s="100"/>
      <c r="D16" s="101"/>
      <c r="E16" s="34" t="s">
        <v>61</v>
      </c>
      <c r="F16" s="35"/>
      <c r="G16" s="35"/>
      <c r="H16" s="71"/>
      <c r="I16" s="72"/>
      <c r="J16" s="37" t="s">
        <v>67</v>
      </c>
      <c r="K16" s="100"/>
      <c r="L16" s="101"/>
      <c r="M16" s="34" t="s">
        <v>64</v>
      </c>
      <c r="N16" s="35"/>
      <c r="O16" s="35"/>
      <c r="P16" s="71"/>
      <c r="Q16" s="72"/>
      <c r="R16" s="13" t="s">
        <v>67</v>
      </c>
      <c r="T16" s="1"/>
      <c r="U16" s="1"/>
      <c r="V16" s="1"/>
      <c r="W16" s="1"/>
      <c r="X16" s="160" t="s">
        <v>33</v>
      </c>
      <c r="Y16" s="161"/>
      <c r="Z16" s="161"/>
      <c r="AA16" s="162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7"/>
    </row>
    <row r="17" spans="3:45" ht="16.5" customHeight="1">
      <c r="C17" s="100"/>
      <c r="D17" s="101"/>
      <c r="E17" s="34" t="s">
        <v>62</v>
      </c>
      <c r="F17" s="35"/>
      <c r="G17" s="35"/>
      <c r="H17" s="71"/>
      <c r="I17" s="72"/>
      <c r="J17" s="37" t="s">
        <v>67</v>
      </c>
      <c r="K17" s="100"/>
      <c r="L17" s="101"/>
      <c r="M17" s="34" t="s">
        <v>65</v>
      </c>
      <c r="N17" s="35"/>
      <c r="O17" s="35"/>
      <c r="P17" s="71"/>
      <c r="Q17" s="72"/>
      <c r="R17" s="13" t="s">
        <v>67</v>
      </c>
      <c r="T17" s="1"/>
      <c r="U17" s="1"/>
      <c r="V17" s="1"/>
      <c r="W17" s="1"/>
      <c r="X17" s="163"/>
      <c r="Y17" s="158"/>
      <c r="Z17" s="158"/>
      <c r="AA17" s="15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48"/>
    </row>
    <row r="18" spans="3:45" ht="16.5" customHeight="1">
      <c r="C18" s="100"/>
      <c r="D18" s="101"/>
      <c r="E18" s="34" t="s">
        <v>55</v>
      </c>
      <c r="F18" s="35"/>
      <c r="G18" s="35"/>
      <c r="H18" s="71"/>
      <c r="I18" s="72"/>
      <c r="J18" s="37" t="s">
        <v>0</v>
      </c>
      <c r="K18" s="100"/>
      <c r="L18" s="101"/>
      <c r="M18" s="34" t="s">
        <v>56</v>
      </c>
      <c r="N18" s="35"/>
      <c r="O18" s="35"/>
      <c r="P18" s="71"/>
      <c r="Q18" s="72"/>
      <c r="R18" s="13" t="s">
        <v>0</v>
      </c>
      <c r="T18" s="1"/>
      <c r="U18" s="1"/>
      <c r="V18" s="1"/>
      <c r="W18" s="1"/>
      <c r="X18" s="160" t="s">
        <v>5</v>
      </c>
      <c r="Y18" s="161"/>
      <c r="Z18" s="161"/>
      <c r="AA18" s="162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48"/>
    </row>
    <row r="19" spans="3:45" ht="16.5" customHeight="1" thickBot="1">
      <c r="C19" s="102"/>
      <c r="D19" s="103"/>
      <c r="E19" s="50" t="s">
        <v>63</v>
      </c>
      <c r="F19" s="51"/>
      <c r="G19" s="51"/>
      <c r="H19" s="73"/>
      <c r="I19" s="74"/>
      <c r="J19" s="28" t="s">
        <v>67</v>
      </c>
      <c r="K19" s="102"/>
      <c r="L19" s="103"/>
      <c r="M19" s="50" t="s">
        <v>66</v>
      </c>
      <c r="N19" s="51"/>
      <c r="O19" s="51"/>
      <c r="P19" s="73"/>
      <c r="Q19" s="74"/>
      <c r="R19" s="30" t="s">
        <v>67</v>
      </c>
      <c r="T19" s="1"/>
      <c r="U19" s="1"/>
      <c r="V19" s="1"/>
      <c r="W19" s="1"/>
      <c r="X19" s="163"/>
      <c r="Y19" s="158"/>
      <c r="Z19" s="158"/>
      <c r="AA19" s="15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48"/>
    </row>
    <row r="20" spans="19:45" ht="16.5" customHeight="1">
      <c r="S20" s="1"/>
      <c r="T20" s="1"/>
      <c r="U20" s="1"/>
      <c r="V20" s="1"/>
      <c r="W20" s="1"/>
      <c r="X20" s="150" t="s">
        <v>34</v>
      </c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4"/>
    </row>
    <row r="21" spans="1:45" ht="16.5" customHeight="1">
      <c r="A21" s="9" t="s">
        <v>28</v>
      </c>
      <c r="B21" s="3" t="s">
        <v>12</v>
      </c>
      <c r="W21" s="3"/>
      <c r="X21" s="151" t="s">
        <v>38</v>
      </c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7"/>
    </row>
    <row r="22" spans="23:45" ht="16.5" customHeight="1" thickBot="1">
      <c r="W22" s="3"/>
      <c r="X22" s="152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48"/>
    </row>
    <row r="23" spans="3:45" ht="16.5" customHeight="1" thickBot="1">
      <c r="C23" s="68" t="s">
        <v>14</v>
      </c>
      <c r="D23" s="65"/>
      <c r="E23" s="65"/>
      <c r="F23" s="65"/>
      <c r="G23" s="65"/>
      <c r="H23" s="65"/>
      <c r="I23" s="66"/>
      <c r="J23" s="64" t="s">
        <v>42</v>
      </c>
      <c r="K23" s="65"/>
      <c r="L23" s="65"/>
      <c r="M23" s="66"/>
      <c r="N23" s="64" t="s">
        <v>41</v>
      </c>
      <c r="O23" s="65"/>
      <c r="P23" s="65"/>
      <c r="Q23" s="65"/>
      <c r="R23" s="66"/>
      <c r="S23" s="64" t="s">
        <v>40</v>
      </c>
      <c r="T23" s="65"/>
      <c r="U23" s="65"/>
      <c r="V23" s="67"/>
      <c r="W23" s="1"/>
      <c r="X23" s="132" t="s">
        <v>18</v>
      </c>
      <c r="Y23" s="123" t="s">
        <v>34</v>
      </c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4"/>
    </row>
    <row r="24" spans="3:45" ht="16.5" customHeight="1">
      <c r="C24" s="58" t="s">
        <v>46</v>
      </c>
      <c r="D24" s="59"/>
      <c r="E24" s="52" t="s">
        <v>68</v>
      </c>
      <c r="F24" s="53"/>
      <c r="G24" s="53"/>
      <c r="H24" s="53"/>
      <c r="I24" s="56"/>
      <c r="J24" s="75">
        <f>IF(W24=0,"",W24)</f>
      </c>
      <c r="K24" s="76"/>
      <c r="L24" s="76"/>
      <c r="M24" s="38" t="s">
        <v>0</v>
      </c>
      <c r="N24" s="14" t="s">
        <v>29</v>
      </c>
      <c r="O24" s="81">
        <v>1000</v>
      </c>
      <c r="P24" s="81"/>
      <c r="Q24" s="81"/>
      <c r="R24" s="15" t="s">
        <v>1</v>
      </c>
      <c r="S24" s="77">
        <f aca="true" t="shared" si="0" ref="S24:S29">IF(J24="","",J24*O24)</f>
      </c>
      <c r="T24" s="78"/>
      <c r="U24" s="78"/>
      <c r="V24" s="16" t="s">
        <v>1</v>
      </c>
      <c r="W24" s="11">
        <f>H15+H18</f>
        <v>0</v>
      </c>
      <c r="X24" s="133"/>
      <c r="Y24" s="153" t="s">
        <v>39</v>
      </c>
      <c r="Z24" s="137"/>
      <c r="AA24" s="154"/>
      <c r="AB24" s="22" t="s">
        <v>43</v>
      </c>
      <c r="AC24" s="137"/>
      <c r="AD24" s="137"/>
      <c r="AE24" s="23" t="s">
        <v>44</v>
      </c>
      <c r="AF24" s="138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49"/>
    </row>
    <row r="25" spans="3:45" ht="16.5" customHeight="1">
      <c r="C25" s="60"/>
      <c r="D25" s="61"/>
      <c r="E25" s="39" t="s">
        <v>69</v>
      </c>
      <c r="F25" s="40"/>
      <c r="G25" s="40"/>
      <c r="H25" s="40"/>
      <c r="I25" s="40"/>
      <c r="J25" s="75">
        <f>IF(W25=0,"",W25)</f>
      </c>
      <c r="K25" s="76"/>
      <c r="L25" s="76"/>
      <c r="M25" s="41" t="s">
        <v>67</v>
      </c>
      <c r="N25" s="42"/>
      <c r="O25" s="78">
        <v>2000</v>
      </c>
      <c r="P25" s="78"/>
      <c r="Q25" s="78"/>
      <c r="R25" s="43" t="s">
        <v>1</v>
      </c>
      <c r="S25" s="77">
        <f t="shared" si="0"/>
      </c>
      <c r="T25" s="78"/>
      <c r="U25" s="78"/>
      <c r="V25" s="44" t="s">
        <v>1</v>
      </c>
      <c r="W25" s="11">
        <f>H16+H19</f>
        <v>0</v>
      </c>
      <c r="X25" s="133"/>
      <c r="Y25" s="155"/>
      <c r="Z25" s="122"/>
      <c r="AA25" s="156"/>
      <c r="AB25" s="140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2"/>
    </row>
    <row r="26" spans="2:45" ht="16.5" customHeight="1" thickBot="1">
      <c r="B26" s="1"/>
      <c r="C26" s="62"/>
      <c r="D26" s="63"/>
      <c r="E26" s="54" t="s">
        <v>70</v>
      </c>
      <c r="F26" s="55"/>
      <c r="G26" s="55"/>
      <c r="H26" s="55"/>
      <c r="I26" s="57"/>
      <c r="J26" s="82">
        <f>IF(W26=0,"",W26)</f>
      </c>
      <c r="K26" s="83"/>
      <c r="L26" s="83"/>
      <c r="M26" s="18" t="s">
        <v>67</v>
      </c>
      <c r="N26" s="17" t="s">
        <v>29</v>
      </c>
      <c r="O26" s="80">
        <v>4000</v>
      </c>
      <c r="P26" s="80"/>
      <c r="Q26" s="80"/>
      <c r="R26" s="18" t="s">
        <v>1</v>
      </c>
      <c r="S26" s="79">
        <f t="shared" si="0"/>
      </c>
      <c r="T26" s="80"/>
      <c r="U26" s="80"/>
      <c r="V26" s="19" t="s">
        <v>1</v>
      </c>
      <c r="W26" s="11">
        <f>H17</f>
        <v>0</v>
      </c>
      <c r="X26" s="133"/>
      <c r="Y26" s="157"/>
      <c r="Z26" s="158"/>
      <c r="AA26" s="159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4"/>
    </row>
    <row r="27" spans="2:45" ht="16.5" customHeight="1">
      <c r="B27" s="1"/>
      <c r="C27" s="58" t="s">
        <v>47</v>
      </c>
      <c r="D27" s="59"/>
      <c r="E27" s="110" t="s">
        <v>71</v>
      </c>
      <c r="F27" s="111"/>
      <c r="G27" s="111"/>
      <c r="H27" s="111"/>
      <c r="I27" s="111"/>
      <c r="J27" s="116">
        <f>IF(W27=0,"",W27)</f>
      </c>
      <c r="K27" s="117"/>
      <c r="L27" s="117"/>
      <c r="M27" s="45" t="s">
        <v>0</v>
      </c>
      <c r="N27" s="33" t="s">
        <v>29</v>
      </c>
      <c r="O27" s="109">
        <v>1000</v>
      </c>
      <c r="P27" s="109"/>
      <c r="Q27" s="109"/>
      <c r="R27" s="36" t="s">
        <v>1</v>
      </c>
      <c r="S27" s="108">
        <f t="shared" si="0"/>
      </c>
      <c r="T27" s="109"/>
      <c r="U27" s="109"/>
      <c r="V27" s="29" t="s">
        <v>1</v>
      </c>
      <c r="W27" s="11">
        <f>P15+P18</f>
        <v>0</v>
      </c>
      <c r="X27" s="133"/>
      <c r="Y27" s="129" t="s">
        <v>31</v>
      </c>
      <c r="Z27" s="129"/>
      <c r="AA27" s="129"/>
      <c r="AB27" s="146"/>
      <c r="AC27" s="72"/>
      <c r="AD27" s="72"/>
      <c r="AE27" s="72"/>
      <c r="AF27" s="72"/>
      <c r="AG27" s="10" t="s">
        <v>44</v>
      </c>
      <c r="AH27" s="72"/>
      <c r="AI27" s="72"/>
      <c r="AJ27" s="72"/>
      <c r="AK27" s="72"/>
      <c r="AL27" s="72"/>
      <c r="AM27" s="10" t="s">
        <v>44</v>
      </c>
      <c r="AN27" s="139"/>
      <c r="AO27" s="72"/>
      <c r="AP27" s="72"/>
      <c r="AQ27" s="72"/>
      <c r="AR27" s="72"/>
      <c r="AS27" s="24"/>
    </row>
    <row r="28" spans="2:45" ht="16.5" customHeight="1">
      <c r="B28" s="1"/>
      <c r="C28" s="60"/>
      <c r="D28" s="61"/>
      <c r="E28" s="104" t="s">
        <v>72</v>
      </c>
      <c r="F28" s="105"/>
      <c r="G28" s="105"/>
      <c r="H28" s="105"/>
      <c r="I28" s="106"/>
      <c r="J28" s="75">
        <f>IF(W28=0,"",W28)</f>
      </c>
      <c r="K28" s="76"/>
      <c r="L28" s="76"/>
      <c r="M28" s="49" t="s">
        <v>67</v>
      </c>
      <c r="N28" s="42"/>
      <c r="O28" s="78">
        <v>2000</v>
      </c>
      <c r="P28" s="78"/>
      <c r="Q28" s="78"/>
      <c r="R28" s="43" t="s">
        <v>1</v>
      </c>
      <c r="S28" s="77">
        <f t="shared" si="0"/>
      </c>
      <c r="T28" s="78"/>
      <c r="U28" s="78"/>
      <c r="V28" s="44" t="s">
        <v>1</v>
      </c>
      <c r="W28" s="11">
        <f>P16+P19</f>
        <v>0</v>
      </c>
      <c r="X28" s="133"/>
      <c r="Y28" s="129" t="s">
        <v>35</v>
      </c>
      <c r="Z28" s="129"/>
      <c r="AA28" s="129"/>
      <c r="AB28" s="135"/>
      <c r="AC28" s="136"/>
      <c r="AD28" s="136"/>
      <c r="AE28" s="136"/>
      <c r="AF28" s="136"/>
      <c r="AG28" s="10" t="s">
        <v>44</v>
      </c>
      <c r="AH28" s="72"/>
      <c r="AI28" s="72"/>
      <c r="AJ28" s="72"/>
      <c r="AK28" s="72"/>
      <c r="AL28" s="72"/>
      <c r="AM28" s="10" t="s">
        <v>44</v>
      </c>
      <c r="AN28" s="139"/>
      <c r="AO28" s="72"/>
      <c r="AP28" s="72"/>
      <c r="AQ28" s="72"/>
      <c r="AR28" s="72"/>
      <c r="AS28" s="24"/>
    </row>
    <row r="29" spans="3:45" ht="16.5" customHeight="1" thickBot="1">
      <c r="C29" s="62"/>
      <c r="D29" s="63"/>
      <c r="E29" s="112" t="s">
        <v>73</v>
      </c>
      <c r="F29" s="113"/>
      <c r="G29" s="113"/>
      <c r="H29" s="113"/>
      <c r="I29" s="113"/>
      <c r="J29" s="118">
        <f>IF(W29=0,"",W29)</f>
      </c>
      <c r="K29" s="119"/>
      <c r="L29" s="119"/>
      <c r="M29" s="46" t="s">
        <v>67</v>
      </c>
      <c r="N29" s="47" t="s">
        <v>30</v>
      </c>
      <c r="O29" s="145">
        <v>4000</v>
      </c>
      <c r="P29" s="145"/>
      <c r="Q29" s="145"/>
      <c r="R29" s="48" t="s">
        <v>1</v>
      </c>
      <c r="S29" s="126">
        <f t="shared" si="0"/>
      </c>
      <c r="T29" s="127"/>
      <c r="U29" s="127"/>
      <c r="V29" s="30" t="s">
        <v>1</v>
      </c>
      <c r="W29" s="11">
        <f>P17</f>
        <v>0</v>
      </c>
      <c r="X29" s="134"/>
      <c r="Y29" s="128" t="s">
        <v>36</v>
      </c>
      <c r="Z29" s="128"/>
      <c r="AA29" s="128"/>
      <c r="AB29" s="130"/>
      <c r="AC29" s="131"/>
      <c r="AD29" s="131"/>
      <c r="AE29" s="131"/>
      <c r="AF29" s="131"/>
      <c r="AG29" s="25" t="s">
        <v>44</v>
      </c>
      <c r="AH29" s="120"/>
      <c r="AI29" s="74"/>
      <c r="AJ29" s="74"/>
      <c r="AK29" s="74"/>
      <c r="AL29" s="74"/>
      <c r="AM29" s="25" t="s">
        <v>44</v>
      </c>
      <c r="AN29" s="120"/>
      <c r="AO29" s="74"/>
      <c r="AP29" s="74"/>
      <c r="AQ29" s="74"/>
      <c r="AR29" s="74"/>
      <c r="AS29" s="26"/>
    </row>
    <row r="30" spans="3:26" ht="16.5" customHeight="1" thickBot="1">
      <c r="C30" s="84" t="s">
        <v>19</v>
      </c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107"/>
      <c r="R30" s="20" t="s">
        <v>32</v>
      </c>
      <c r="S30" s="115">
        <f>SUM(S24:U29)</f>
        <v>0</v>
      </c>
      <c r="T30" s="115"/>
      <c r="U30" s="115"/>
      <c r="V30" s="21" t="s">
        <v>1</v>
      </c>
      <c r="W30" s="11"/>
      <c r="X30" s="1"/>
      <c r="Y30" s="1"/>
      <c r="Z30" s="11">
        <f>H16+H19</f>
        <v>0</v>
      </c>
    </row>
    <row r="31" spans="23:26" ht="16.5" customHeight="1">
      <c r="W31" s="3"/>
      <c r="X31" s="1"/>
      <c r="Y31" s="1"/>
      <c r="Z31" s="11">
        <f>H17</f>
        <v>0</v>
      </c>
    </row>
    <row r="32" ht="16.5" customHeight="1">
      <c r="W32" s="3"/>
    </row>
    <row r="33" ht="16.5" customHeight="1">
      <c r="W33" s="3"/>
    </row>
    <row r="34" ht="16.5" customHeight="1">
      <c r="W34" s="3"/>
    </row>
    <row r="35" ht="16.5" customHeight="1">
      <c r="W35" s="3"/>
    </row>
    <row r="36" ht="16.5" customHeight="1">
      <c r="W36" s="11"/>
    </row>
    <row r="37" ht="16.5" customHeight="1">
      <c r="W37" s="11"/>
    </row>
    <row r="38" ht="12">
      <c r="W38" s="11"/>
    </row>
    <row r="39" ht="12">
      <c r="W39" s="11"/>
    </row>
    <row r="40" ht="12">
      <c r="W40" s="11"/>
    </row>
  </sheetData>
  <sheetProtection/>
  <protectedRanges>
    <protectedRange sqref="AM3 AP3" name="振込月日"/>
    <protectedRange sqref="AK7 AN7 AQ7" name="作成年月日"/>
    <protectedRange sqref="AO18" name="個人情報_1"/>
  </protectedRanges>
  <mergeCells count="82">
    <mergeCell ref="X20:AA20"/>
    <mergeCell ref="X21:AA22"/>
    <mergeCell ref="Y24:AA26"/>
    <mergeCell ref="AK1:AS1"/>
    <mergeCell ref="AK7:AL7"/>
    <mergeCell ref="AB18:AS19"/>
    <mergeCell ref="X18:AA19"/>
    <mergeCell ref="AB16:AS17"/>
    <mergeCell ref="X16:AA17"/>
    <mergeCell ref="AA3:AD3"/>
    <mergeCell ref="AN28:AR28"/>
    <mergeCell ref="A2:V2"/>
    <mergeCell ref="B4:U4"/>
    <mergeCell ref="Y23:AA23"/>
    <mergeCell ref="AB25:AS26"/>
    <mergeCell ref="O29:Q29"/>
    <mergeCell ref="AN27:AR27"/>
    <mergeCell ref="AB27:AF27"/>
    <mergeCell ref="AB21:AS22"/>
    <mergeCell ref="AI24:AS24"/>
    <mergeCell ref="Y27:AA27"/>
    <mergeCell ref="AB29:AF29"/>
    <mergeCell ref="AH29:AL29"/>
    <mergeCell ref="S28:U28"/>
    <mergeCell ref="X23:X29"/>
    <mergeCell ref="S24:U24"/>
    <mergeCell ref="AH28:AL28"/>
    <mergeCell ref="AB28:AF28"/>
    <mergeCell ref="AC24:AD24"/>
    <mergeCell ref="AF24:AH24"/>
    <mergeCell ref="AN29:AR29"/>
    <mergeCell ref="AH27:AL27"/>
    <mergeCell ref="X3:Z3"/>
    <mergeCell ref="AI7:AJ7"/>
    <mergeCell ref="AB20:AS20"/>
    <mergeCell ref="AB23:AS23"/>
    <mergeCell ref="AQ7:AR7"/>
    <mergeCell ref="AN7:AO7"/>
    <mergeCell ref="Y29:AA29"/>
    <mergeCell ref="Y28:AA28"/>
    <mergeCell ref="C30:Q30"/>
    <mergeCell ref="S27:U27"/>
    <mergeCell ref="E27:I27"/>
    <mergeCell ref="E29:I29"/>
    <mergeCell ref="A1:V1"/>
    <mergeCell ref="S30:U30"/>
    <mergeCell ref="J27:L27"/>
    <mergeCell ref="J29:L29"/>
    <mergeCell ref="O27:Q27"/>
    <mergeCell ref="S29:U29"/>
    <mergeCell ref="E28:I28"/>
    <mergeCell ref="J28:L28"/>
    <mergeCell ref="O28:Q28"/>
    <mergeCell ref="H18:I18"/>
    <mergeCell ref="H19:I19"/>
    <mergeCell ref="C27:D29"/>
    <mergeCell ref="C14:R14"/>
    <mergeCell ref="X14:AA15"/>
    <mergeCell ref="AB14:AS15"/>
    <mergeCell ref="K15:L19"/>
    <mergeCell ref="H15:I15"/>
    <mergeCell ref="H16:I16"/>
    <mergeCell ref="H17:I17"/>
    <mergeCell ref="C15:D19"/>
    <mergeCell ref="J25:L25"/>
    <mergeCell ref="S25:U25"/>
    <mergeCell ref="S26:U26"/>
    <mergeCell ref="O24:Q24"/>
    <mergeCell ref="O25:Q25"/>
    <mergeCell ref="O26:Q26"/>
    <mergeCell ref="J24:L24"/>
    <mergeCell ref="J26:L26"/>
    <mergeCell ref="C24:D26"/>
    <mergeCell ref="J23:M23"/>
    <mergeCell ref="N23:R23"/>
    <mergeCell ref="S23:V23"/>
    <mergeCell ref="C23:I23"/>
    <mergeCell ref="P15:Q15"/>
    <mergeCell ref="P16:Q16"/>
    <mergeCell ref="P17:Q17"/>
    <mergeCell ref="P18:Q18"/>
    <mergeCell ref="P19:Q19"/>
  </mergeCells>
  <dataValidations count="2">
    <dataValidation type="list" allowBlank="1" showInputMessage="1" showErrorMessage="1" sqref="AQ7:AR7">
      <formula1>"1,2,3,4,5,6,7,8,9,10,11,12,13,14,15,16,17,18,19,20,21,22,23,24,25,26,27,28,29,30,31"</formula1>
    </dataValidation>
    <dataValidation type="list" allowBlank="1" showInputMessage="1" showErrorMessage="1" sqref="AN7:AO7">
      <formula1>"1,2,3,4,5,6,7,8,9,10,11,12"</formula1>
    </dataValidation>
  </dataValidations>
  <printOptions horizontalCentered="1"/>
  <pageMargins left="0.1968503937007874" right="0.1968503937007874" top="0.3937007874015748" bottom="0.23" header="0" footer="0"/>
  <pageSetup horizontalDpi="600" verticalDpi="600" orientation="landscape" paperSize="9" scale="94" r:id="rId1"/>
  <rowBreaks count="1" manualBreakCount="1">
    <brk id="38" max="4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共同印刷株式会社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BN12D</dc:creator>
  <cp:keywords/>
  <dc:description/>
  <cp:lastModifiedBy>mitsuru kyuji</cp:lastModifiedBy>
  <cp:lastPrinted>2019-07-11T04:45:30Z</cp:lastPrinted>
  <dcterms:created xsi:type="dcterms:W3CDTF">2001-08-14T02:08:49Z</dcterms:created>
  <dcterms:modified xsi:type="dcterms:W3CDTF">2019-08-01T08:38:16Z</dcterms:modified>
  <cp:category/>
  <cp:version/>
  <cp:contentType/>
  <cp:contentStatus/>
</cp:coreProperties>
</file>